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definedNames>
    <definedName name="_xlnm._FilterDatabase" localSheetId="0" hidden="1">Sheet1!$A$1:$C$143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<sst xmlns="http://schemas.openxmlformats.org/spreadsheetml/2006/main" count="148" uniqueCount="145">
  <si>
    <t>类别</t>
  </si>
  <si>
    <t>供应商名称</t>
  </si>
  <si>
    <t>金额</t>
  </si>
  <si>
    <t>卫生材料</t>
  </si>
  <si>
    <t>郑州盛康一化科贸公司</t>
  </si>
  <si>
    <t>新乡瑞康医疗器械公司</t>
  </si>
  <si>
    <t>郑州华中信尔公司</t>
  </si>
  <si>
    <t>开封俊威电脑经营部</t>
  </si>
  <si>
    <t>郑州安图科技发展公司</t>
  </si>
  <si>
    <t>郑州信尔电子电器公司</t>
  </si>
  <si>
    <t>郑州佳联达医疗器械公司</t>
  </si>
  <si>
    <t>鼓楼电脑部</t>
  </si>
  <si>
    <t>河南航天家电股份公司</t>
  </si>
  <si>
    <t>郑州中原康正仪表商行</t>
  </si>
  <si>
    <t>郑州中禾医疗器械公司</t>
  </si>
  <si>
    <t>河南康桥科技公司</t>
  </si>
  <si>
    <t>山东凯思特公司</t>
  </si>
  <si>
    <t>鼓楼联达办公机具经营部</t>
  </si>
  <si>
    <t>北京兆兴经贸公司</t>
  </si>
  <si>
    <t>海门市海泰实验器材经营部</t>
  </si>
  <si>
    <t>河南康蓝贸易有限公司</t>
  </si>
  <si>
    <t>宁波瑞芯生物科技公司</t>
  </si>
  <si>
    <t>开封光达医疗器械公司</t>
  </si>
  <si>
    <t>北京惠尔康公司</t>
  </si>
  <si>
    <t>北京厚德益民医疗器械公司</t>
  </si>
  <si>
    <t>应付卫生材料小计</t>
  </si>
  <si>
    <t>西药</t>
  </si>
  <si>
    <t>杭州医药物资有限公司</t>
  </si>
  <si>
    <t>河南大药房连锁经营有限公司</t>
  </si>
  <si>
    <t>开封医药采购供应站西区医药经营部</t>
  </si>
  <si>
    <t>漯河市万安医药有限责任公司</t>
  </si>
  <si>
    <t>郑州二龙科技实业有限公司</t>
  </si>
  <si>
    <t>上海医疗公司</t>
  </si>
  <si>
    <t>郑州市二七万迪医疗保健品经营部</t>
  </si>
  <si>
    <t>天津红日药业股份有限公司</t>
  </si>
  <si>
    <t>郑州医药股份有限公司中原路批发部</t>
  </si>
  <si>
    <t>开封医药采购供应站药品经营科</t>
  </si>
  <si>
    <t>开封医药采购供应站药品销售处</t>
  </si>
  <si>
    <t>新乡市兴华医疗用品有限责任公司</t>
  </si>
  <si>
    <t>黄冈市卫尔康</t>
  </si>
  <si>
    <t>郑州医药股份有限公司通博新特药经营部</t>
  </si>
  <si>
    <t>中国预防医药科学院流行病学生物研究所</t>
  </si>
  <si>
    <t>河南大禹药业有限公司</t>
  </si>
  <si>
    <t>开封医药采购供应站东医药经营部</t>
  </si>
  <si>
    <t>南阳利欣药业有限公司</t>
  </si>
  <si>
    <t>商丘市百川药业有限公司</t>
  </si>
  <si>
    <t>郑州市医药经营公司</t>
  </si>
  <si>
    <t>南京益同药业有限公司</t>
  </si>
  <si>
    <t>马鞍山曼迪森药业有限公司</t>
  </si>
  <si>
    <t>郑州嵩山医药有限公司</t>
  </si>
  <si>
    <t>河南医药供应公司</t>
  </si>
  <si>
    <t>河南康德医药有限公司</t>
  </si>
  <si>
    <t>平顶山普生药业有限公司</t>
  </si>
  <si>
    <t>郑州永立药品有限公司</t>
  </si>
  <si>
    <t>郑州市邙山瑞德医疗</t>
  </si>
  <si>
    <t>郑州南界药业有限责任公司</t>
  </si>
  <si>
    <t>焦作市解放免疫诊断</t>
  </si>
  <si>
    <t>市八批</t>
  </si>
  <si>
    <t>山西安特生物制药股份有限公司</t>
  </si>
  <si>
    <t>盖天力制药股份有限公司</t>
  </si>
  <si>
    <t>西安博华制药有限责任公司</t>
  </si>
  <si>
    <t>黑龙江通龙制药有限公司</t>
  </si>
  <si>
    <t>西安益尔高科庆阳制药有限责任公司</t>
  </si>
  <si>
    <t>上海汉殷药业有限公司</t>
  </si>
  <si>
    <t>上海海尼药业有限公司</t>
  </si>
  <si>
    <t>深圳市联盛药业有限公司</t>
  </si>
  <si>
    <t>高要市华丰路医药有限公司</t>
  </si>
  <si>
    <t>山西康宝生物制品股份有限公司</t>
  </si>
  <si>
    <t>吉林省天风制药有限责任公司</t>
  </si>
  <si>
    <t>河南省合众汇通医药公司</t>
  </si>
  <si>
    <t>福建汇天生物药业有限公司</t>
  </si>
  <si>
    <t>漯河市赐福康医药有限公司</t>
  </si>
  <si>
    <t>四川美大康药业股份有限公司</t>
  </si>
  <si>
    <t>河南佰特有限公司</t>
  </si>
  <si>
    <t>浙江奥托康制药集团股份有限公司</t>
  </si>
  <si>
    <t>江苏豪森药业股份有限公司</t>
  </si>
  <si>
    <t>大连高新生物制药</t>
  </si>
  <si>
    <t>深圳三九医药贸易有限公司</t>
  </si>
  <si>
    <t>武汉百信药业有限公司</t>
  </si>
  <si>
    <t>海南锦润药业有限公司</t>
  </si>
  <si>
    <t>河南省海生曼药业有限公司</t>
  </si>
  <si>
    <t>河南海尔森药业有限公司</t>
  </si>
  <si>
    <t>山东新华制药股份有限公司</t>
  </si>
  <si>
    <t>海南众城锐力医药有限责任公司</t>
  </si>
  <si>
    <t>三门峡华为药品有限公司</t>
  </si>
  <si>
    <t>开封医药有限公司第四经营部</t>
  </si>
  <si>
    <t>河南万隆医药有限公司</t>
  </si>
  <si>
    <t>珠海市丽珠医药贸易有限公司</t>
  </si>
  <si>
    <t>河南药材公司</t>
  </si>
  <si>
    <t>浙江三九邦而康药业有限公司</t>
  </si>
  <si>
    <t>郑州商鼎药业有限责任公司</t>
  </si>
  <si>
    <t>河南同乐医药有限公司</t>
  </si>
  <si>
    <t>河南荣生堂医药有限公司</t>
  </si>
  <si>
    <t>合肥北峰科大药业有限公司</t>
  </si>
  <si>
    <t>成都国嘉联合制药有限公司</t>
  </si>
  <si>
    <t>潍坊市派特贸易有限公司</t>
  </si>
  <si>
    <t>焦作市福瑞达科技</t>
  </si>
  <si>
    <t>漯河市汉远药业有限责任故事新特药经营部</t>
  </si>
  <si>
    <t>许昌县医药公司医药批发部</t>
  </si>
  <si>
    <t>开封瑞康医药有限责任公司</t>
  </si>
  <si>
    <t>河南麦迪森医药有限公司</t>
  </si>
  <si>
    <t>河南省医药供应公司</t>
  </si>
  <si>
    <t>应付西药小计</t>
  </si>
  <si>
    <t>山西中远威药业有限公司</t>
  </si>
  <si>
    <t>哈药慈航制药股份有限公司</t>
  </si>
  <si>
    <t>开封乐仁堂医药公司</t>
  </si>
  <si>
    <t>通化兴华药业有限责任公司</t>
  </si>
  <si>
    <t>开封瑞康医药有限公司东盛医药批发部</t>
  </si>
  <si>
    <t>正大青春宝药业有限公司</t>
  </si>
  <si>
    <t>通化神源药业有限公司</t>
  </si>
  <si>
    <t>吉林华康药业股份有限公司</t>
  </si>
  <si>
    <t>深圳三顺制药有限公司</t>
  </si>
  <si>
    <t>湖南中达骛马制药有限公司</t>
  </si>
  <si>
    <t>南京恒生制药厂</t>
  </si>
  <si>
    <t>河南省同乐医药有限公司</t>
  </si>
  <si>
    <t>中国药材郑州公司中西药经销部</t>
  </si>
  <si>
    <t>河南省羚锐制药股份有限公司</t>
  </si>
  <si>
    <t>山西泰盛制药有限公司</t>
  </si>
  <si>
    <t>咸阳步长医药有限公司</t>
  </si>
  <si>
    <t>陕西制药厂</t>
  </si>
  <si>
    <t>江苏苏中药业股份有限公司</t>
  </si>
  <si>
    <t>开封铭鑫医药有限责任公司</t>
  </si>
  <si>
    <t>新疆中药总厂</t>
  </si>
  <si>
    <t>常熟雷允上制药有限公司</t>
  </si>
  <si>
    <t>开封市药材站业务三科</t>
  </si>
  <si>
    <t>延安常泰药业有限责任公司</t>
  </si>
  <si>
    <t>贵州朝歌建鸿制药有限公司</t>
  </si>
  <si>
    <t>郑州市双鹤药业有限责任公司</t>
  </si>
  <si>
    <t>河南省红康医药有限公司</t>
  </si>
  <si>
    <t>广东杏林药业有限公司</t>
  </si>
  <si>
    <t>海南润康医药贸易有限公司</t>
  </si>
  <si>
    <t>贵州三力制药有限公司</t>
  </si>
  <si>
    <t>开封天时利医药有限公司</t>
  </si>
  <si>
    <t>河南省神州医药有限公司</t>
  </si>
  <si>
    <t>贵州瑞和制药有限公司</t>
  </si>
  <si>
    <t>开封普强医药有限责任公司</t>
  </si>
  <si>
    <t>开封医药采购供应站医药综合商场</t>
  </si>
  <si>
    <t>漯河市康之源医药有限公司</t>
  </si>
  <si>
    <t>信阳市医药（集团）有限责任公司三分公司</t>
  </si>
  <si>
    <t>应付中成药小计</t>
  </si>
  <si>
    <t>其他物资</t>
  </si>
  <si>
    <t>河南省长东医疗器械有限公司</t>
  </si>
  <si>
    <t>厨具市场43号</t>
  </si>
  <si>
    <t>应付其他物资小计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</si>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</sst>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3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2" fillId="0" borderId="1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1" xfId="0" applyNumberFormat="1" applyFont="1" applyBorder="1">
      <alignment vertical="center"/>
    </xf>
    <xf numFmtId="43" fontId="1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3"/>
  <sheetViews>
    <sheetView tabSelected="1" workbookViewId="0">
      <selection activeCell="A1" sqref="$A1:$XFD1"/>
    </sheetView>
  </sheetViews>
  <sheetFormatPr defaultColWidth="8.88888888888889" defaultRowHeight="15.6" outlineLevelCol="2"/>
  <cols>
    <col min="1" max="1" width="15.2222222222222" style="2" customWidth="1"/>
    <col min="2" max="2" width="43.4444444444444" style="2" customWidth="1"/>
    <col min="3" max="3" width="20.2222222222222" style="3" customWidth="1"/>
    <col min="4" max="16384" width="8.88888888888889" style="2"/>
  </cols>
  <sheetData>
    <row r="1" s="1" customFormat="1" ht="27" customHeight="1" spans="1:3">
      <c r="A1" s="4" t="s">
        <v>0</v>
      </c>
      <c r="B1" s="4" t="s">
        <v>1</v>
      </c>
      <c r="C1" s="5" t="s">
        <v>2</v>
      </c>
    </row>
    <row r="2" spans="1:3">
      <c r="A2" s="6" t="s">
        <v>3</v>
      </c>
      <c r="B2" s="15" t="s">
        <v>4</v>
      </c>
      <c r="C2" s="8">
        <v>0.2</v>
      </c>
    </row>
    <row r="3" spans="1:3">
      <c r="A3" s="9"/>
      <c r="B3" s="15" t="s">
        <v>5</v>
      </c>
      <c r="C3" s="8">
        <v>2</v>
      </c>
    </row>
    <row r="4" spans="1:3">
      <c r="A4" s="9"/>
      <c r="B4" s="15" t="s">
        <v>6</v>
      </c>
      <c r="C4" s="8">
        <v>250</v>
      </c>
    </row>
    <row r="5" spans="1:3">
      <c r="A5" s="9"/>
      <c r="B5" s="15" t="s">
        <v>7</v>
      </c>
      <c r="C5" s="8">
        <v>360</v>
      </c>
    </row>
    <row r="6" spans="1:3">
      <c r="A6" s="9"/>
      <c r="B6" s="15" t="s">
        <v>8</v>
      </c>
      <c r="C6" s="8">
        <v>440</v>
      </c>
    </row>
    <row r="7" spans="1:3">
      <c r="A7" s="9"/>
      <c r="B7" s="15" t="s">
        <v>9</v>
      </c>
      <c r="C7" s="8">
        <v>600</v>
      </c>
    </row>
    <row r="8" spans="1:3">
      <c r="A8" s="9"/>
      <c r="B8" s="15" t="s">
        <v>10</v>
      </c>
      <c r="C8" s="8">
        <v>600</v>
      </c>
    </row>
    <row r="9" spans="1:3">
      <c r="A9" s="9"/>
      <c r="B9" s="15" t="s">
        <v>11</v>
      </c>
      <c r="C9" s="8">
        <v>620</v>
      </c>
    </row>
    <row r="10" spans="1:3">
      <c r="A10" s="9"/>
      <c r="B10" s="15" t="s">
        <v>12</v>
      </c>
      <c r="C10" s="8">
        <v>657</v>
      </c>
    </row>
    <row r="11" spans="1:3">
      <c r="A11" s="9"/>
      <c r="B11" s="15" t="s">
        <v>13</v>
      </c>
      <c r="C11" s="8">
        <v>672</v>
      </c>
    </row>
    <row r="12" spans="1:3">
      <c r="A12" s="9"/>
      <c r="B12" s="15" t="s">
        <v>14</v>
      </c>
      <c r="C12" s="8">
        <v>680</v>
      </c>
    </row>
    <row r="13" spans="1:3">
      <c r="A13" s="9"/>
      <c r="B13" s="15" t="s">
        <v>15</v>
      </c>
      <c r="C13" s="8">
        <v>700</v>
      </c>
    </row>
    <row r="14" spans="1:3">
      <c r="A14" s="9"/>
      <c r="B14" s="15" t="s">
        <v>16</v>
      </c>
      <c r="C14" s="8">
        <v>880</v>
      </c>
    </row>
    <row r="15" spans="1:3">
      <c r="A15" s="9"/>
      <c r="B15" s="15" t="s">
        <v>17</v>
      </c>
      <c r="C15" s="8">
        <v>1000</v>
      </c>
    </row>
    <row r="16" spans="1:3">
      <c r="A16" s="9"/>
      <c r="B16" s="15" t="s">
        <v>18</v>
      </c>
      <c r="C16" s="8">
        <v>1320</v>
      </c>
    </row>
    <row r="17" spans="1:3">
      <c r="A17" s="9"/>
      <c r="B17" s="15" t="s">
        <v>19</v>
      </c>
      <c r="C17" s="8">
        <v>1560</v>
      </c>
    </row>
    <row r="18" spans="1:3">
      <c r="A18" s="9"/>
      <c r="B18" s="15" t="s">
        <v>20</v>
      </c>
      <c r="C18" s="8">
        <v>2000</v>
      </c>
    </row>
    <row r="19" spans="1:3">
      <c r="A19" s="9"/>
      <c r="B19" s="15" t="s">
        <v>21</v>
      </c>
      <c r="C19" s="8">
        <v>2850</v>
      </c>
    </row>
    <row r="20" spans="1:3">
      <c r="A20" s="9"/>
      <c r="B20" s="15" t="s">
        <v>22</v>
      </c>
      <c r="C20" s="8">
        <v>2990</v>
      </c>
    </row>
    <row r="21" spans="1:3">
      <c r="A21" s="9"/>
      <c r="B21" s="15" t="s">
        <v>23</v>
      </c>
      <c r="C21" s="8">
        <v>9000</v>
      </c>
    </row>
    <row r="22" spans="1:3">
      <c r="A22" s="9"/>
      <c r="B22" s="15" t="s">
        <v>24</v>
      </c>
      <c r="C22" s="8">
        <v>44970</v>
      </c>
    </row>
    <row r="23" spans="1:3">
      <c r="A23" s="10"/>
      <c r="B23" s="4" t="s">
        <v>25</v>
      </c>
      <c r="C23" s="11">
        <f>SUM(C2:C22)</f>
        <v>72151.2</v>
      </c>
    </row>
    <row r="24" spans="1:3">
      <c r="A24" s="4" t="s">
        <v>26</v>
      </c>
      <c r="B24" s="15" t="s">
        <v>27</v>
      </c>
      <c r="C24" s="8">
        <v>22.8</v>
      </c>
    </row>
    <row r="25" spans="1:3">
      <c r="A25" s="4"/>
      <c r="B25" s="15" t="s">
        <v>28</v>
      </c>
      <c r="C25" s="8">
        <v>168</v>
      </c>
    </row>
    <row r="26" spans="1:3">
      <c r="A26" s="4"/>
      <c r="B26" s="15" t="s">
        <v>29</v>
      </c>
      <c r="C26" s="8">
        <v>284.5</v>
      </c>
    </row>
    <row r="27" spans="1:3">
      <c r="A27" s="4"/>
      <c r="B27" s="15" t="s">
        <v>30</v>
      </c>
      <c r="C27" s="8">
        <v>560</v>
      </c>
    </row>
    <row r="28" spans="1:3">
      <c r="A28" s="4"/>
      <c r="B28" s="15" t="s">
        <v>31</v>
      </c>
      <c r="C28" s="8">
        <v>573</v>
      </c>
    </row>
    <row r="29" spans="1:3">
      <c r="A29" s="4"/>
      <c r="B29" s="15" t="s">
        <v>32</v>
      </c>
      <c r="C29" s="8">
        <v>591</v>
      </c>
    </row>
    <row r="30" spans="1:3">
      <c r="A30" s="4"/>
      <c r="B30" s="15" t="s">
        <v>33</v>
      </c>
      <c r="C30" s="8">
        <v>600</v>
      </c>
    </row>
    <row r="31" spans="1:3">
      <c r="A31" s="4"/>
      <c r="B31" s="15" t="s">
        <v>34</v>
      </c>
      <c r="C31" s="8">
        <v>721.5</v>
      </c>
    </row>
    <row r="32" spans="1:3">
      <c r="A32" s="4"/>
      <c r="B32" s="15" t="s">
        <v>35</v>
      </c>
      <c r="C32" s="8">
        <v>828</v>
      </c>
    </row>
    <row r="33" spans="1:3">
      <c r="A33" s="4"/>
      <c r="B33" s="15" t="s">
        <v>36</v>
      </c>
      <c r="C33" s="8">
        <v>1140</v>
      </c>
    </row>
    <row r="34" spans="1:3">
      <c r="A34" s="4"/>
      <c r="B34" s="15" t="s">
        <v>37</v>
      </c>
      <c r="C34" s="8">
        <v>1185</v>
      </c>
    </row>
    <row r="35" spans="1:3">
      <c r="A35" s="4"/>
      <c r="B35" s="15" t="s">
        <v>38</v>
      </c>
      <c r="C35" s="8">
        <v>1200</v>
      </c>
    </row>
    <row r="36" spans="1:3">
      <c r="A36" s="4"/>
      <c r="B36" s="15" t="s">
        <v>39</v>
      </c>
      <c r="C36" s="8">
        <v>1434.8</v>
      </c>
    </row>
    <row r="37" spans="1:3">
      <c r="A37" s="4"/>
      <c r="B37" s="15" t="s">
        <v>40</v>
      </c>
      <c r="C37" s="8">
        <v>1552</v>
      </c>
    </row>
    <row r="38" spans="1:3">
      <c r="A38" s="4"/>
      <c r="B38" s="15" t="s">
        <v>41</v>
      </c>
      <c r="C38" s="8">
        <v>1656</v>
      </c>
    </row>
    <row r="39" spans="1:3">
      <c r="A39" s="4"/>
      <c r="B39" s="15" t="s">
        <v>42</v>
      </c>
      <c r="C39" s="8">
        <v>1680</v>
      </c>
    </row>
    <row r="40" spans="1:3">
      <c r="A40" s="4"/>
      <c r="B40" s="15" t="s">
        <v>43</v>
      </c>
      <c r="C40" s="8">
        <v>1728</v>
      </c>
    </row>
    <row r="41" spans="1:3">
      <c r="A41" s="4"/>
      <c r="B41" s="15" t="s">
        <v>44</v>
      </c>
      <c r="C41" s="8">
        <v>1920</v>
      </c>
    </row>
    <row r="42" spans="1:3">
      <c r="A42" s="4"/>
      <c r="B42" s="15" t="s">
        <v>45</v>
      </c>
      <c r="C42" s="8">
        <v>1956.5</v>
      </c>
    </row>
    <row r="43" spans="1:3">
      <c r="A43" s="4"/>
      <c r="B43" s="15" t="s">
        <v>46</v>
      </c>
      <c r="C43" s="8">
        <v>1965.6</v>
      </c>
    </row>
    <row r="44" spans="1:3">
      <c r="A44" s="4"/>
      <c r="B44" s="15" t="s">
        <v>47</v>
      </c>
      <c r="C44" s="8">
        <v>2200</v>
      </c>
    </row>
    <row r="45" spans="1:3">
      <c r="A45" s="4"/>
      <c r="B45" s="15" t="s">
        <v>48</v>
      </c>
      <c r="C45" s="8">
        <v>2295.18</v>
      </c>
    </row>
    <row r="46" spans="1:3">
      <c r="A46" s="4"/>
      <c r="B46" s="15" t="s">
        <v>49</v>
      </c>
      <c r="C46" s="8">
        <v>2312</v>
      </c>
    </row>
    <row r="47" spans="1:3">
      <c r="A47" s="4"/>
      <c r="B47" s="15" t="s">
        <v>50</v>
      </c>
      <c r="C47" s="8">
        <v>2400</v>
      </c>
    </row>
    <row r="48" spans="1:3">
      <c r="A48" s="4"/>
      <c r="B48" s="15" t="s">
        <v>51</v>
      </c>
      <c r="C48" s="8">
        <v>2554</v>
      </c>
    </row>
    <row r="49" spans="1:3">
      <c r="A49" s="4"/>
      <c r="B49" s="15" t="s">
        <v>52</v>
      </c>
      <c r="C49" s="8">
        <v>2646.84</v>
      </c>
    </row>
    <row r="50" spans="1:3">
      <c r="A50" s="4"/>
      <c r="B50" s="15" t="s">
        <v>53</v>
      </c>
      <c r="C50" s="8">
        <v>2964</v>
      </c>
    </row>
    <row r="51" spans="1:3">
      <c r="A51" s="4"/>
      <c r="B51" s="15" t="s">
        <v>54</v>
      </c>
      <c r="C51" s="8">
        <v>3600</v>
      </c>
    </row>
    <row r="52" spans="1:3">
      <c r="A52" s="4"/>
      <c r="B52" s="15" t="s">
        <v>55</v>
      </c>
      <c r="C52" s="8">
        <v>3696</v>
      </c>
    </row>
    <row r="53" spans="1:3">
      <c r="A53" s="4"/>
      <c r="B53" s="15" t="s">
        <v>56</v>
      </c>
      <c r="C53" s="8">
        <v>3890</v>
      </c>
    </row>
    <row r="54" spans="1:3">
      <c r="A54" s="4"/>
      <c r="B54" s="15" t="s">
        <v>57</v>
      </c>
      <c r="C54" s="8">
        <v>3920</v>
      </c>
    </row>
    <row r="55" spans="1:3">
      <c r="A55" s="4"/>
      <c r="B55" s="15" t="s">
        <v>58</v>
      </c>
      <c r="C55" s="8">
        <v>4067.2</v>
      </c>
    </row>
    <row r="56" spans="1:3">
      <c r="A56" s="4"/>
      <c r="B56" s="15" t="s">
        <v>59</v>
      </c>
      <c r="C56" s="8">
        <v>4150</v>
      </c>
    </row>
    <row r="57" spans="1:3">
      <c r="A57" s="4"/>
      <c r="B57" s="15" t="s">
        <v>60</v>
      </c>
      <c r="C57" s="8">
        <v>4320</v>
      </c>
    </row>
    <row r="58" spans="1:3">
      <c r="A58" s="4"/>
      <c r="B58" s="15" t="s">
        <v>61</v>
      </c>
      <c r="C58" s="8">
        <v>4400</v>
      </c>
    </row>
    <row r="59" spans="1:3">
      <c r="A59" s="4"/>
      <c r="B59" s="15" t="s">
        <v>62</v>
      </c>
      <c r="C59" s="8">
        <v>4825</v>
      </c>
    </row>
    <row r="60" spans="1:3">
      <c r="A60" s="4"/>
      <c r="B60" s="15" t="s">
        <v>63</v>
      </c>
      <c r="C60" s="8">
        <v>5040.36</v>
      </c>
    </row>
    <row r="61" spans="1:3">
      <c r="A61" s="4"/>
      <c r="B61" s="15" t="s">
        <v>64</v>
      </c>
      <c r="C61" s="8">
        <v>5220</v>
      </c>
    </row>
    <row r="62" spans="1:3">
      <c r="A62" s="4"/>
      <c r="B62" s="15" t="s">
        <v>65</v>
      </c>
      <c r="C62" s="8">
        <v>5340</v>
      </c>
    </row>
    <row r="63" spans="1:3">
      <c r="A63" s="4"/>
      <c r="B63" s="15" t="s">
        <v>66</v>
      </c>
      <c r="C63" s="8">
        <v>5500</v>
      </c>
    </row>
    <row r="64" spans="1:3">
      <c r="A64" s="4"/>
      <c r="B64" s="15" t="s">
        <v>67</v>
      </c>
      <c r="C64" s="8">
        <v>5840</v>
      </c>
    </row>
    <row r="65" spans="1:3">
      <c r="A65" s="4"/>
      <c r="B65" s="15" t="s">
        <v>68</v>
      </c>
      <c r="C65" s="8">
        <v>5884</v>
      </c>
    </row>
    <row r="66" spans="1:3">
      <c r="A66" s="4"/>
      <c r="B66" s="15" t="s">
        <v>69</v>
      </c>
      <c r="C66" s="8">
        <v>5944</v>
      </c>
    </row>
    <row r="67" spans="1:3">
      <c r="A67" s="4"/>
      <c r="B67" s="15" t="s">
        <v>70</v>
      </c>
      <c r="C67" s="8">
        <v>6200</v>
      </c>
    </row>
    <row r="68" spans="1:3">
      <c r="A68" s="4"/>
      <c r="B68" s="15" t="s">
        <v>71</v>
      </c>
      <c r="C68" s="8">
        <v>6384</v>
      </c>
    </row>
    <row r="69" spans="1:3">
      <c r="A69" s="4"/>
      <c r="B69" s="15" t="s">
        <v>72</v>
      </c>
      <c r="C69" s="8">
        <v>6396.18</v>
      </c>
    </row>
    <row r="70" spans="1:3">
      <c r="A70" s="4"/>
      <c r="B70" s="15" t="s">
        <v>73</v>
      </c>
      <c r="C70" s="8">
        <v>6679.95</v>
      </c>
    </row>
    <row r="71" spans="1:3">
      <c r="A71" s="4"/>
      <c r="B71" s="15" t="s">
        <v>74</v>
      </c>
      <c r="C71" s="8">
        <v>7047</v>
      </c>
    </row>
    <row r="72" spans="1:3">
      <c r="A72" s="4"/>
      <c r="B72" s="15" t="s">
        <v>75</v>
      </c>
      <c r="C72" s="8">
        <v>7140</v>
      </c>
    </row>
    <row r="73" spans="1:3">
      <c r="A73" s="4"/>
      <c r="B73" s="15" t="s">
        <v>76</v>
      </c>
      <c r="C73" s="8">
        <v>8190</v>
      </c>
    </row>
    <row r="74" spans="1:3">
      <c r="A74" s="4"/>
      <c r="B74" s="15" t="s">
        <v>77</v>
      </c>
      <c r="C74" s="8">
        <v>8348</v>
      </c>
    </row>
    <row r="75" spans="1:3">
      <c r="A75" s="4"/>
      <c r="B75" s="15" t="s">
        <v>78</v>
      </c>
      <c r="C75" s="8">
        <v>8448</v>
      </c>
    </row>
    <row r="76" spans="1:3">
      <c r="A76" s="4"/>
      <c r="B76" s="15" t="s">
        <v>79</v>
      </c>
      <c r="C76" s="8">
        <v>8880</v>
      </c>
    </row>
    <row r="77" spans="1:3">
      <c r="A77" s="4"/>
      <c r="B77" s="15" t="s">
        <v>80</v>
      </c>
      <c r="C77" s="8">
        <v>9000</v>
      </c>
    </row>
    <row r="78" spans="1:3">
      <c r="A78" s="4"/>
      <c r="B78" s="15" t="s">
        <v>81</v>
      </c>
      <c r="C78" s="8">
        <v>10986.2</v>
      </c>
    </row>
    <row r="79" spans="1:3">
      <c r="A79" s="4"/>
      <c r="B79" s="15" t="s">
        <v>82</v>
      </c>
      <c r="C79" s="8">
        <v>11720</v>
      </c>
    </row>
    <row r="80" spans="1:3">
      <c r="A80" s="4"/>
      <c r="B80" s="15" t="s">
        <v>83</v>
      </c>
      <c r="C80" s="8">
        <v>11798.4</v>
      </c>
    </row>
    <row r="81" spans="1:3">
      <c r="A81" s="4"/>
      <c r="B81" s="15" t="s">
        <v>84</v>
      </c>
      <c r="C81" s="8">
        <v>11880</v>
      </c>
    </row>
    <row r="82" spans="1:3">
      <c r="A82" s="4"/>
      <c r="B82" s="15" t="s">
        <v>85</v>
      </c>
      <c r="C82" s="8">
        <v>13164.8</v>
      </c>
    </row>
    <row r="83" spans="1:3">
      <c r="A83" s="4"/>
      <c r="B83" s="15" t="s">
        <v>86</v>
      </c>
      <c r="C83" s="8">
        <v>14220</v>
      </c>
    </row>
    <row r="84" spans="1:3">
      <c r="A84" s="4"/>
      <c r="B84" s="15" t="s">
        <v>87</v>
      </c>
      <c r="C84" s="8">
        <v>15106</v>
      </c>
    </row>
    <row r="85" spans="1:3">
      <c r="A85" s="4"/>
      <c r="B85" s="15" t="s">
        <v>88</v>
      </c>
      <c r="C85" s="8">
        <v>15800</v>
      </c>
    </row>
    <row r="86" spans="1:3">
      <c r="A86" s="4"/>
      <c r="B86" s="15" t="s">
        <v>89</v>
      </c>
      <c r="C86" s="8">
        <v>15956</v>
      </c>
    </row>
    <row r="87" spans="1:3">
      <c r="A87" s="4"/>
      <c r="B87" s="15" t="s">
        <v>90</v>
      </c>
      <c r="C87" s="8">
        <v>17700</v>
      </c>
    </row>
    <row r="88" spans="1:3">
      <c r="A88" s="4"/>
      <c r="B88" s="15" t="s">
        <v>91</v>
      </c>
      <c r="C88" s="8">
        <v>17920</v>
      </c>
    </row>
    <row r="89" spans="1:3">
      <c r="A89" s="4"/>
      <c r="B89" s="15" t="s">
        <v>92</v>
      </c>
      <c r="C89" s="8">
        <v>18000</v>
      </c>
    </row>
    <row r="90" spans="1:3">
      <c r="A90" s="4"/>
      <c r="B90" s="15" t="s">
        <v>93</v>
      </c>
      <c r="C90" s="8">
        <v>18340</v>
      </c>
    </row>
    <row r="91" spans="1:3">
      <c r="A91" s="4"/>
      <c r="B91" s="15" t="s">
        <v>94</v>
      </c>
      <c r="C91" s="8">
        <v>20864</v>
      </c>
    </row>
    <row r="92" spans="1:3">
      <c r="A92" s="4"/>
      <c r="B92" s="15" t="s">
        <v>95</v>
      </c>
      <c r="C92" s="8">
        <v>26636.4</v>
      </c>
    </row>
    <row r="93" spans="1:3">
      <c r="A93" s="4"/>
      <c r="B93" s="15" t="s">
        <v>96</v>
      </c>
      <c r="C93" s="8">
        <v>28274.5</v>
      </c>
    </row>
    <row r="94" spans="1:3">
      <c r="A94" s="4"/>
      <c r="B94" s="15" t="s">
        <v>97</v>
      </c>
      <c r="C94" s="8">
        <v>39283.2</v>
      </c>
    </row>
    <row r="95" spans="1:3">
      <c r="A95" s="4"/>
      <c r="B95" s="15" t="s">
        <v>98</v>
      </c>
      <c r="C95" s="8">
        <v>39550</v>
      </c>
    </row>
    <row r="96" spans="1:3">
      <c r="A96" s="4"/>
      <c r="B96" s="15" t="s">
        <v>99</v>
      </c>
      <c r="C96" s="8">
        <v>39923.6</v>
      </c>
    </row>
    <row r="97" spans="1:3">
      <c r="A97" s="4"/>
      <c r="B97" s="15" t="s">
        <v>100</v>
      </c>
      <c r="C97" s="8">
        <v>154889.9</v>
      </c>
    </row>
    <row r="98" spans="1:3">
      <c r="A98" s="4"/>
      <c r="B98" s="15" t="s">
        <v>101</v>
      </c>
      <c r="C98" s="8">
        <v>380857.7</v>
      </c>
    </row>
    <row r="99" spans="1:3">
      <c r="A99" s="4"/>
      <c r="B99" s="4" t="s">
        <v>102</v>
      </c>
      <c r="C99" s="11">
        <f>SUM(C24:C98)</f>
        <v>1120359.11</v>
      </c>
    </row>
    <row r="100" spans="1:3">
      <c r="A100" s="4"/>
      <c r="B100" s="15" t="s">
        <v>103</v>
      </c>
      <c r="C100" s="8">
        <v>320</v>
      </c>
    </row>
    <row r="101" spans="1:3">
      <c r="A101" s="4"/>
      <c r="B101" s="15" t="s">
        <v>104</v>
      </c>
      <c r="C101" s="8">
        <v>1200</v>
      </c>
    </row>
    <row r="102" spans="1:3">
      <c r="A102" s="4"/>
      <c r="B102" s="15" t="s">
        <v>105</v>
      </c>
      <c r="C102" s="8">
        <v>1250</v>
      </c>
    </row>
    <row r="103" spans="1:3">
      <c r="A103" s="4"/>
      <c r="B103" s="15" t="s">
        <v>106</v>
      </c>
      <c r="C103" s="8">
        <v>2250</v>
      </c>
    </row>
    <row r="104" spans="1:3">
      <c r="A104" s="4"/>
      <c r="B104" s="15" t="s">
        <v>107</v>
      </c>
      <c r="C104" s="8">
        <v>2317.1</v>
      </c>
    </row>
    <row r="105" spans="1:3">
      <c r="A105" s="4"/>
      <c r="B105" s="15" t="s">
        <v>108</v>
      </c>
      <c r="C105" s="8">
        <v>2844</v>
      </c>
    </row>
    <row r="106" spans="1:3">
      <c r="A106" s="4"/>
      <c r="B106" s="15" t="s">
        <v>109</v>
      </c>
      <c r="C106" s="8">
        <v>2916</v>
      </c>
    </row>
    <row r="107" spans="1:3">
      <c r="A107" s="4"/>
      <c r="B107" s="15" t="s">
        <v>110</v>
      </c>
      <c r="C107" s="8">
        <v>2952</v>
      </c>
    </row>
    <row r="108" spans="1:3">
      <c r="A108" s="4"/>
      <c r="B108" s="15" t="s">
        <v>111</v>
      </c>
      <c r="C108" s="8">
        <v>3240</v>
      </c>
    </row>
    <row r="109" spans="1:3">
      <c r="A109" s="4"/>
      <c r="B109" s="15" t="s">
        <v>112</v>
      </c>
      <c r="C109" s="8">
        <v>3496.5</v>
      </c>
    </row>
    <row r="110" spans="1:3">
      <c r="A110" s="4"/>
      <c r="B110" s="15" t="s">
        <v>113</v>
      </c>
      <c r="C110" s="8">
        <v>3800</v>
      </c>
    </row>
    <row r="111" spans="1:3">
      <c r="A111" s="4"/>
      <c r="B111" s="15" t="s">
        <v>114</v>
      </c>
      <c r="C111" s="8">
        <v>3950.76</v>
      </c>
    </row>
    <row r="112" spans="1:3">
      <c r="A112" s="4"/>
      <c r="B112" s="15" t="s">
        <v>115</v>
      </c>
      <c r="C112" s="8">
        <v>4140</v>
      </c>
    </row>
    <row r="113" spans="1:3">
      <c r="A113" s="4"/>
      <c r="B113" s="15" t="s">
        <v>45</v>
      </c>
      <c r="C113" s="8">
        <v>4370</v>
      </c>
    </row>
    <row r="114" spans="1:3">
      <c r="A114" s="4"/>
      <c r="B114" s="15" t="s">
        <v>116</v>
      </c>
      <c r="C114" s="8">
        <v>4400</v>
      </c>
    </row>
    <row r="115" spans="1:3">
      <c r="A115" s="4"/>
      <c r="B115" s="15" t="s">
        <v>117</v>
      </c>
      <c r="C115" s="8">
        <v>4832</v>
      </c>
    </row>
    <row r="116" spans="1:3">
      <c r="A116" s="4"/>
      <c r="B116" s="15" t="s">
        <v>118</v>
      </c>
      <c r="C116" s="8">
        <v>5010</v>
      </c>
    </row>
    <row r="117" spans="1:3">
      <c r="A117" s="4"/>
      <c r="B117" s="15" t="s">
        <v>119</v>
      </c>
      <c r="C117" s="8">
        <v>5568</v>
      </c>
    </row>
    <row r="118" spans="1:3">
      <c r="A118" s="4"/>
      <c r="B118" s="15" t="s">
        <v>120</v>
      </c>
      <c r="C118" s="8">
        <v>5700</v>
      </c>
    </row>
    <row r="119" spans="1:3">
      <c r="A119" s="4"/>
      <c r="B119" s="15" t="s">
        <v>121</v>
      </c>
      <c r="C119" s="8">
        <v>5950.32</v>
      </c>
    </row>
    <row r="120" spans="1:3">
      <c r="A120" s="4"/>
      <c r="B120" s="15" t="s">
        <v>122</v>
      </c>
      <c r="C120" s="8">
        <v>6246</v>
      </c>
    </row>
    <row r="121" spans="1:3">
      <c r="A121" s="4"/>
      <c r="B121" s="15" t="s">
        <v>123</v>
      </c>
      <c r="C121" s="8">
        <v>7500</v>
      </c>
    </row>
    <row r="122" spans="1:3">
      <c r="A122" s="4"/>
      <c r="B122" s="15" t="s">
        <v>124</v>
      </c>
      <c r="C122" s="8">
        <v>7760</v>
      </c>
    </row>
    <row r="123" spans="1:3">
      <c r="A123" s="4"/>
      <c r="B123" s="15" t="s">
        <v>125</v>
      </c>
      <c r="C123" s="8">
        <v>7769.6</v>
      </c>
    </row>
    <row r="124" spans="1:3">
      <c r="A124" s="4"/>
      <c r="B124" s="15" t="s">
        <v>126</v>
      </c>
      <c r="C124" s="8">
        <v>8556</v>
      </c>
    </row>
    <row r="125" spans="1:3">
      <c r="A125" s="4"/>
      <c r="B125" s="15" t="s">
        <v>63</v>
      </c>
      <c r="C125" s="8">
        <v>8592.48</v>
      </c>
    </row>
    <row r="126" spans="1:3">
      <c r="A126" s="4"/>
      <c r="B126" s="15" t="s">
        <v>127</v>
      </c>
      <c r="C126" s="8">
        <v>9240</v>
      </c>
    </row>
    <row r="127" spans="1:3">
      <c r="A127" s="4"/>
      <c r="B127" s="15" t="s">
        <v>128</v>
      </c>
      <c r="C127" s="8">
        <v>10440</v>
      </c>
    </row>
    <row r="128" spans="1:3">
      <c r="A128" s="4"/>
      <c r="B128" s="15" t="s">
        <v>129</v>
      </c>
      <c r="C128" s="8">
        <v>10560</v>
      </c>
    </row>
    <row r="129" spans="1:3">
      <c r="A129" s="4"/>
      <c r="B129" s="15" t="s">
        <v>130</v>
      </c>
      <c r="C129" s="8">
        <v>10733</v>
      </c>
    </row>
    <row r="130" spans="1:3">
      <c r="A130" s="4"/>
      <c r="B130" s="15" t="s">
        <v>131</v>
      </c>
      <c r="C130" s="8">
        <v>11790</v>
      </c>
    </row>
    <row r="131" spans="1:3">
      <c r="A131" s="4"/>
      <c r="B131" s="15" t="s">
        <v>132</v>
      </c>
      <c r="C131" s="8">
        <v>13066.68</v>
      </c>
    </row>
    <row r="132" spans="1:3">
      <c r="A132" s="4"/>
      <c r="B132" s="15" t="s">
        <v>133</v>
      </c>
      <c r="C132" s="8">
        <v>13332</v>
      </c>
    </row>
    <row r="133" spans="1:3">
      <c r="A133" s="4"/>
      <c r="B133" s="15" t="s">
        <v>134</v>
      </c>
      <c r="C133" s="8">
        <v>15120</v>
      </c>
    </row>
    <row r="134" spans="1:3">
      <c r="A134" s="4"/>
      <c r="B134" s="15" t="s">
        <v>90</v>
      </c>
      <c r="C134" s="8">
        <v>16472.2</v>
      </c>
    </row>
    <row r="135" spans="1:3">
      <c r="A135" s="4"/>
      <c r="B135" s="15" t="s">
        <v>135</v>
      </c>
      <c r="C135" s="8">
        <v>18304</v>
      </c>
    </row>
    <row r="136" spans="1:3">
      <c r="A136" s="4"/>
      <c r="B136" s="15" t="s">
        <v>136</v>
      </c>
      <c r="C136" s="8">
        <v>33255</v>
      </c>
    </row>
    <row r="137" spans="1:3">
      <c r="A137" s="4"/>
      <c r="B137" s="15" t="s">
        <v>137</v>
      </c>
      <c r="C137" s="8">
        <v>40056</v>
      </c>
    </row>
    <row r="138" spans="1:3">
      <c r="A138" s="4"/>
      <c r="B138" s="15" t="s">
        <v>138</v>
      </c>
      <c r="C138" s="8">
        <v>79400</v>
      </c>
    </row>
    <row r="139" spans="1:3">
      <c r="A139" s="4"/>
      <c r="B139" s="4" t="s">
        <v>139</v>
      </c>
      <c r="C139" s="12">
        <f>SUM(C100:C138)</f>
        <v>398699.64</v>
      </c>
    </row>
    <row r="140" spans="1:3">
      <c r="A140" s="4" t="s">
        <v>140</v>
      </c>
      <c r="B140" s="15" t="s">
        <v>141</v>
      </c>
      <c r="C140" s="8">
        <v>220</v>
      </c>
    </row>
    <row r="141" spans="1:3">
      <c r="A141" s="4"/>
      <c r="B141" s="15" t="s">
        <v>142</v>
      </c>
      <c r="C141" s="8">
        <v>586</v>
      </c>
    </row>
    <row r="142" spans="1:3">
      <c r="A142" s="4"/>
      <c r="B142" s="4" t="s">
        <v>143</v>
      </c>
      <c r="C142" s="11">
        <f>SUM(C140:C141)</f>
        <v>806</v>
      </c>
    </row>
    <row r="143" ht="24" customHeight="1" spans="1:3">
      <c r="A143" s="13" t="s">
        <v>144</v>
      </c>
      <c r="B143" s="14"/>
      <c r="C143" s="11">
        <f>SUM(C142+C99+C139+C23)</f>
        <v>1592015.95</v>
      </c>
    </row>
  </sheetData>
  <mergeCells count="5">
    <mergeCell ref="A143:B143"/>
    <mergeCell ref="A2:A23"/>
    <mergeCell ref="A24:A99"/>
    <mergeCell ref="A100:A139"/>
    <mergeCell ref="A140:A1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5" sqref="C15"/>
    </sheetView>
  </sheetViews>
  <sheetFormatPr defaultColWidth="8.88888888888889" defaultRowHeight="14.4"/>
  <cols>
    <col min="2" max="2" width="9.66666666666667"/>
  </cols>
  <sheetData/>
  <sortState ref="A1:C55">
    <sortCondition ref="B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2026-04-13T07:48:00Z</dcterms:created>
  <dcterms:modified xsi:type="dcterms:W3CDTF">2026-05-06T02:06:54Z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9A798C7A457F4337A9981812E44BA3DE_11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